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30" windowWidth="8400" windowHeight="4440" activeTab="0"/>
  </bookViews>
  <sheets>
    <sheet name="Model" sheetId="1" r:id="rId1"/>
  </sheets>
  <definedNames>
    <definedName name="Fulltime">'Model'!$B$12:$C$12</definedName>
    <definedName name="MaxParttime">'Model'!$J$16</definedName>
    <definedName name="Onhand">'Model'!#REF!</definedName>
    <definedName name="Parttime">'Model'!$B$16:$G$16</definedName>
    <definedName name="Reqd">'Model'!#REF!</definedName>
    <definedName name="solver_adj" localSheetId="0" hidden="1">'Model'!$B$9:$B$16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'Model'!$B$28:$I$28</definedName>
    <definedName name="solver_lhs2" localSheetId="0" hidden="1">'Model'!$B$9:$B$16</definedName>
    <definedName name="solver_lhs3" localSheetId="0" hidden="1">'Model'!$E$16</definedName>
    <definedName name="solver_lhs4" localSheetId="0" hidden="1">'Model'!$H$16</definedName>
    <definedName name="solver_lhs5" localSheetId="0" hidden="1">'Model'!$B$12:$C$12</definedName>
    <definedName name="solver_lhs6" localSheetId="0" hidden="1">'Model'!$B$16:$G$16</definedName>
    <definedName name="solver_lin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3</definedName>
    <definedName name="solver_nwt" localSheetId="0" hidden="1">1</definedName>
    <definedName name="solver_ofx" localSheetId="0" hidden="1">2</definedName>
    <definedName name="solver_opt" localSheetId="0" hidden="1">'Model'!$B$35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3</definedName>
    <definedName name="solver_rel2" localSheetId="0" hidden="1">4</definedName>
    <definedName name="solver_rel3" localSheetId="0" hidden="1">1</definedName>
    <definedName name="solver_rel4" localSheetId="0" hidden="1">1</definedName>
    <definedName name="solver_rel5" localSheetId="0" hidden="1">4</definedName>
    <definedName name="solver_rel6" localSheetId="0" hidden="1">4</definedName>
    <definedName name="solver_reo" localSheetId="0" hidden="1">2</definedName>
    <definedName name="solver_rep" localSheetId="0" hidden="1">2</definedName>
    <definedName name="solver_rhs1" localSheetId="0" hidden="1">'Model'!$B$30:$I$30</definedName>
    <definedName name="solver_rhs2" localSheetId="0" hidden="1">Integer</definedName>
    <definedName name="solver_rhs3" localSheetId="0" hidden="1">'Model'!$G$16</definedName>
    <definedName name="solver_rhs4" localSheetId="0" hidden="1">'Model'!$J$16</definedName>
    <definedName name="solver_rhs5" localSheetId="0" hidden="1">Integer</definedName>
    <definedName name="solver_rhs6" localSheetId="0" hidden="1">Integer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</definedName>
    <definedName name="solver_typ" localSheetId="0" hidden="1">2</definedName>
    <definedName name="solver_val" localSheetId="0" hidden="1">0</definedName>
    <definedName name="solver_ver" localSheetId="0" hidden="1">2</definedName>
    <definedName name="TotCost">'Model'!#REF!</definedName>
    <definedName name="TotParttime">'Model'!$H$16</definedName>
  </definedNames>
  <calcPr fullCalcOnLoad="1"/>
</workbook>
</file>

<file path=xl/sharedStrings.xml><?xml version="1.0" encoding="utf-8"?>
<sst xmlns="http://schemas.openxmlformats.org/spreadsheetml/2006/main" count="50" uniqueCount="35">
  <si>
    <t>Hourly wage rate and hours worked per day</t>
  </si>
  <si>
    <t>Wage rate</t>
  </si>
  <si>
    <t>Hours</t>
  </si>
  <si>
    <t>Full-time</t>
  </si>
  <si>
    <t>Part-time</t>
  </si>
  <si>
    <t>Noon-1pm</t>
  </si>
  <si>
    <t>1pm-2pm</t>
  </si>
  <si>
    <t>Number of workers on hand each hour</t>
  </si>
  <si>
    <t>9am-10am</t>
  </si>
  <si>
    <t>10am-11am</t>
  </si>
  <si>
    <t>11am-Noon</t>
  </si>
  <si>
    <t>2pm-3pm</t>
  </si>
  <si>
    <t>3pm-4pm</t>
  </si>
  <si>
    <t>4pm-5pm</t>
  </si>
  <si>
    <t>&gt;=</t>
  </si>
  <si>
    <t>Required</t>
  </si>
  <si>
    <t>Daily costs</t>
  </si>
  <si>
    <t xml:space="preserve">     Full-timers</t>
  </si>
  <si>
    <t xml:space="preserve">     Part-timers</t>
  </si>
  <si>
    <t>Teller scheduling at Gotham City National Bank</t>
  </si>
  <si>
    <t>FT Noon lunch</t>
  </si>
  <si>
    <t>FT 1 PM lunch</t>
  </si>
  <si>
    <t>PT start at 9AM</t>
  </si>
  <si>
    <t>PT start at 10 AM</t>
  </si>
  <si>
    <t>PT start at 11 AM</t>
  </si>
  <si>
    <t>PT start at Noon</t>
  </si>
  <si>
    <t>PT start at 1 PM</t>
  </si>
  <si>
    <t>PT start at 2 PM</t>
  </si>
  <si>
    <t>Number of Workers</t>
  </si>
  <si>
    <t xml:space="preserve">Max </t>
  </si>
  <si>
    <t>Available</t>
  </si>
  <si>
    <t># Full-time</t>
  </si>
  <si>
    <t xml:space="preserve">Total Cost </t>
  </si>
  <si>
    <t># Part-time</t>
  </si>
  <si>
    <t>&lt;=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</si>
</sst>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Alignment="1">
      <alignment horizontal="center"/>
    </xf>
    <xf numFmtId="0" fontId="0" fillId="33" borderId="14" xfId="0" applyFill="1" applyBorder="1" applyAlignment="1">
      <alignment horizontal="right"/>
    </xf>
    <xf numFmtId="0" fontId="0" fillId="33" borderId="15" xfId="0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164" fontId="0" fillId="35" borderId="28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33</xdr:row>
      <xdr:rowOff>142875</xdr:rowOff>
    </xdr:from>
    <xdr:to>
      <xdr:col>4</xdr:col>
      <xdr:colOff>476250</xdr:colOff>
      <xdr:row>35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71750" y="5505450"/>
          <a:ext cx="12287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Objective function</a:t>
          </a:r>
        </a:p>
      </xdr:txBody>
    </xdr:sp>
    <xdr:clientData/>
  </xdr:twoCellAnchor>
  <xdr:twoCellAnchor>
    <xdr:from>
      <xdr:col>2</xdr:col>
      <xdr:colOff>28575</xdr:colOff>
      <xdr:row>34</xdr:row>
      <xdr:rowOff>95250</xdr:rowOff>
    </xdr:from>
    <xdr:to>
      <xdr:col>2</xdr:col>
      <xdr:colOff>752475</xdr:colOff>
      <xdr:row>34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1838325" y="56197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21</xdr:row>
      <xdr:rowOff>57150</xdr:rowOff>
    </xdr:from>
    <xdr:to>
      <xdr:col>12</xdr:col>
      <xdr:colOff>9525</xdr:colOff>
      <xdr:row>22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781925" y="3476625"/>
          <a:ext cx="8191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Constraints</a:t>
          </a:r>
        </a:p>
      </xdr:txBody>
    </xdr:sp>
    <xdr:clientData/>
  </xdr:twoCellAnchor>
  <xdr:twoCellAnchor>
    <xdr:from>
      <xdr:col>9</xdr:col>
      <xdr:colOff>9525</xdr:colOff>
      <xdr:row>22</xdr:row>
      <xdr:rowOff>66675</xdr:rowOff>
    </xdr:from>
    <xdr:to>
      <xdr:col>11</xdr:col>
      <xdr:colOff>28575</xdr:colOff>
      <xdr:row>28</xdr:row>
      <xdr:rowOff>47625</xdr:rowOff>
    </xdr:to>
    <xdr:sp>
      <xdr:nvSpPr>
        <xdr:cNvPr id="4" name="Line 4"/>
        <xdr:cNvSpPr>
          <a:spLocks/>
        </xdr:cNvSpPr>
      </xdr:nvSpPr>
      <xdr:spPr>
        <a:xfrm flipH="1">
          <a:off x="6562725" y="3648075"/>
          <a:ext cx="1238250" cy="952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0</xdr:rowOff>
    </xdr:from>
    <xdr:to>
      <xdr:col>11</xdr:col>
      <xdr:colOff>0</xdr:colOff>
      <xdr:row>21</xdr:row>
      <xdr:rowOff>47625</xdr:rowOff>
    </xdr:to>
    <xdr:sp>
      <xdr:nvSpPr>
        <xdr:cNvPr id="5" name="Line 5"/>
        <xdr:cNvSpPr>
          <a:spLocks/>
        </xdr:cNvSpPr>
      </xdr:nvSpPr>
      <xdr:spPr>
        <a:xfrm flipH="1" flipV="1">
          <a:off x="5353050" y="2609850"/>
          <a:ext cx="2419350" cy="8572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142875</xdr:rowOff>
    </xdr:from>
    <xdr:to>
      <xdr:col>4</xdr:col>
      <xdr:colOff>457200</xdr:colOff>
      <xdr:row>13</xdr:row>
      <xdr:rowOff>9525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581275" y="1943100"/>
          <a:ext cx="12001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Decision variables</a:t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752475</xdr:colOff>
      <xdr:row>12</xdr:row>
      <xdr:rowOff>85725</xdr:rowOff>
    </xdr:to>
    <xdr:sp>
      <xdr:nvSpPr>
        <xdr:cNvPr id="7" name="Line 7"/>
        <xdr:cNvSpPr>
          <a:spLocks/>
        </xdr:cNvSpPr>
      </xdr:nvSpPr>
      <xdr:spPr>
        <a:xfrm flipH="1">
          <a:off x="1819275" y="20478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15.8515625" style="0" customWidth="1"/>
    <col min="2" max="2" width="11.28125" style="0" customWidth="1"/>
    <col min="3" max="3" width="11.421875" style="0" customWidth="1"/>
    <col min="4" max="4" width="11.28125" style="0" customWidth="1"/>
    <col min="5" max="5" width="10.8515625" style="0" customWidth="1"/>
    <col min="6" max="6" width="10.140625" style="0" customWidth="1"/>
    <col min="12" max="12" width="12.28125" style="0" customWidth="1"/>
  </cols>
  <sheetData>
    <row r="1" spans="1:12" ht="12.75">
      <c r="A1" s="1" t="s">
        <v>19</v>
      </c>
      <c r="L1" s="6"/>
    </row>
    <row r="2" spans="12:13" ht="12.75">
      <c r="L2" s="7"/>
      <c r="M2" s="7"/>
    </row>
    <row r="3" spans="1:13" ht="12.75">
      <c r="A3" t="s">
        <v>0</v>
      </c>
      <c r="L3" s="7"/>
      <c r="M3" s="7"/>
    </row>
    <row r="4" spans="2:13" ht="13.5" thickBot="1">
      <c r="B4" s="2" t="s">
        <v>1</v>
      </c>
      <c r="C4" s="2" t="s">
        <v>2</v>
      </c>
      <c r="L4" s="7"/>
      <c r="M4" s="7"/>
    </row>
    <row r="5" spans="1:13" ht="12.75">
      <c r="A5" t="s">
        <v>3</v>
      </c>
      <c r="B5" s="11">
        <v>8</v>
      </c>
      <c r="C5" s="12">
        <v>8</v>
      </c>
      <c r="L5" s="7"/>
      <c r="M5" s="7"/>
    </row>
    <row r="6" spans="1:13" ht="13.5" thickBot="1">
      <c r="A6" t="s">
        <v>4</v>
      </c>
      <c r="B6" s="13">
        <v>5</v>
      </c>
      <c r="C6" s="14">
        <v>3</v>
      </c>
      <c r="L6" s="7"/>
      <c r="M6" s="7"/>
    </row>
    <row r="7" spans="12:13" ht="12.75">
      <c r="L7" s="7"/>
      <c r="M7" s="7"/>
    </row>
    <row r="8" spans="1:13" ht="12.75">
      <c r="A8" t="s">
        <v>28</v>
      </c>
      <c r="L8" s="7"/>
      <c r="M8" s="7"/>
    </row>
    <row r="9" spans="1:4" ht="12.75">
      <c r="A9" t="s">
        <v>20</v>
      </c>
      <c r="B9" s="16"/>
      <c r="C9" s="3"/>
      <c r="D9" s="2"/>
    </row>
    <row r="10" spans="1:5" ht="12.75">
      <c r="A10" t="s">
        <v>21</v>
      </c>
      <c r="B10" s="17"/>
      <c r="C10" s="3">
        <f>SUM(B9:B10)</f>
        <v>0</v>
      </c>
      <c r="D10" t="s">
        <v>31</v>
      </c>
      <c r="E10" s="4"/>
    </row>
    <row r="11" spans="1:4" ht="12.75">
      <c r="A11" t="s">
        <v>22</v>
      </c>
      <c r="B11" s="17"/>
      <c r="C11" s="3"/>
      <c r="D11" s="2"/>
    </row>
    <row r="12" spans="1:12" ht="12.75">
      <c r="A12" t="s">
        <v>23</v>
      </c>
      <c r="B12" s="18"/>
      <c r="L12" s="6"/>
    </row>
    <row r="13" spans="1:13" ht="12.75">
      <c r="A13" t="s">
        <v>24</v>
      </c>
      <c r="B13" s="18"/>
      <c r="L13" s="9"/>
      <c r="M13" s="10"/>
    </row>
    <row r="14" spans="1:13" ht="12.75">
      <c r="A14" t="s">
        <v>25</v>
      </c>
      <c r="B14" s="18"/>
      <c r="F14" s="2"/>
      <c r="G14" s="9"/>
      <c r="L14" s="9"/>
      <c r="M14" s="10"/>
    </row>
    <row r="15" spans="1:13" ht="12.75">
      <c r="A15" t="s">
        <v>26</v>
      </c>
      <c r="B15" s="18"/>
      <c r="F15" s="2"/>
      <c r="G15" s="9"/>
      <c r="H15" s="2"/>
      <c r="I15" s="2"/>
      <c r="J15" s="2"/>
      <c r="K15" s="2"/>
      <c r="L15" s="9"/>
      <c r="M15" s="10"/>
    </row>
    <row r="16" spans="1:13" ht="12.75">
      <c r="A16" t="s">
        <v>27</v>
      </c>
      <c r="B16" s="19"/>
      <c r="C16">
        <f>SUM(B11:B16)</f>
        <v>0</v>
      </c>
      <c r="D16" s="15" t="s">
        <v>33</v>
      </c>
      <c r="E16" s="20">
        <f>C16</f>
        <v>0</v>
      </c>
      <c r="F16" s="21" t="s">
        <v>34</v>
      </c>
      <c r="G16" s="22">
        <v>5</v>
      </c>
      <c r="H16" s="15" t="s">
        <v>29</v>
      </c>
      <c r="I16" s="4"/>
      <c r="K16" s="8"/>
      <c r="L16" s="9"/>
      <c r="M16" s="10"/>
    </row>
    <row r="17" spans="12:13" ht="12.75">
      <c r="L17" s="9"/>
      <c r="M17" s="10"/>
    </row>
    <row r="18" spans="1:13" ht="12.75">
      <c r="A18" t="s">
        <v>7</v>
      </c>
      <c r="L18" s="9"/>
      <c r="M18" s="10"/>
    </row>
    <row r="19" spans="2:13" ht="12.75">
      <c r="B19" s="2" t="s">
        <v>8</v>
      </c>
      <c r="C19" s="2" t="s">
        <v>9</v>
      </c>
      <c r="D19" s="2" t="s">
        <v>10</v>
      </c>
      <c r="E19" s="2" t="s">
        <v>5</v>
      </c>
      <c r="F19" s="2" t="s">
        <v>6</v>
      </c>
      <c r="G19" s="2" t="s">
        <v>11</v>
      </c>
      <c r="H19" s="2" t="s">
        <v>12</v>
      </c>
      <c r="I19" s="2" t="s">
        <v>13</v>
      </c>
      <c r="L19" s="9"/>
      <c r="M19" s="10"/>
    </row>
    <row r="20" spans="1:13" ht="12.75">
      <c r="A20" t="s">
        <v>20</v>
      </c>
      <c r="B20" s="4">
        <v>1</v>
      </c>
      <c r="C20" s="4">
        <v>1</v>
      </c>
      <c r="D20" s="4">
        <v>1</v>
      </c>
      <c r="E20" s="4"/>
      <c r="F20" s="4">
        <v>1</v>
      </c>
      <c r="G20" s="4">
        <v>1</v>
      </c>
      <c r="H20" s="4">
        <v>1</v>
      </c>
      <c r="I20" s="4">
        <v>1</v>
      </c>
      <c r="L20" s="9"/>
      <c r="M20" s="10"/>
    </row>
    <row r="21" spans="1:13" ht="12.75">
      <c r="A21" t="s">
        <v>21</v>
      </c>
      <c r="B21" s="4">
        <v>1</v>
      </c>
      <c r="C21" s="4">
        <v>1</v>
      </c>
      <c r="D21" s="4">
        <v>1</v>
      </c>
      <c r="E21" s="4">
        <v>1</v>
      </c>
      <c r="F21" s="4"/>
      <c r="G21" s="4">
        <v>1</v>
      </c>
      <c r="H21" s="4">
        <v>1</v>
      </c>
      <c r="I21" s="4">
        <v>1</v>
      </c>
      <c r="L21" s="9"/>
      <c r="M21" s="10"/>
    </row>
    <row r="22" spans="1:13" ht="12.75">
      <c r="A22" t="s">
        <v>22</v>
      </c>
      <c r="B22" s="4">
        <v>1</v>
      </c>
      <c r="C22" s="4">
        <v>1</v>
      </c>
      <c r="D22" s="4">
        <v>1</v>
      </c>
      <c r="E22" s="4"/>
      <c r="F22" s="4"/>
      <c r="G22" s="4"/>
      <c r="H22" s="4"/>
      <c r="I22" s="4"/>
      <c r="L22" s="9"/>
      <c r="M22" s="10"/>
    </row>
    <row r="23" spans="1:13" ht="12.75">
      <c r="A23" t="s">
        <v>23</v>
      </c>
      <c r="B23" s="4"/>
      <c r="C23" s="4">
        <v>1</v>
      </c>
      <c r="D23" s="4">
        <v>1</v>
      </c>
      <c r="E23" s="4">
        <v>1</v>
      </c>
      <c r="F23" s="4"/>
      <c r="G23" s="4"/>
      <c r="H23" s="4"/>
      <c r="I23" s="4"/>
      <c r="L23" s="9"/>
      <c r="M23" s="10"/>
    </row>
    <row r="24" spans="1:13" ht="12.75">
      <c r="A24" t="s">
        <v>24</v>
      </c>
      <c r="B24" s="4"/>
      <c r="C24" s="4"/>
      <c r="D24" s="4">
        <v>1</v>
      </c>
      <c r="E24" s="4">
        <v>1</v>
      </c>
      <c r="F24" s="4">
        <v>1</v>
      </c>
      <c r="G24" s="4"/>
      <c r="H24" s="4"/>
      <c r="I24" s="4"/>
      <c r="L24" s="9"/>
      <c r="M24" s="10"/>
    </row>
    <row r="25" spans="1:13" ht="12.75">
      <c r="A25" t="s">
        <v>25</v>
      </c>
      <c r="B25" s="4"/>
      <c r="C25" s="4"/>
      <c r="D25" s="4"/>
      <c r="E25" s="4">
        <v>1</v>
      </c>
      <c r="F25" s="4">
        <v>1</v>
      </c>
      <c r="G25" s="4">
        <v>1</v>
      </c>
      <c r="H25" s="4"/>
      <c r="I25" s="4"/>
      <c r="L25" s="9"/>
      <c r="M25" s="10"/>
    </row>
    <row r="26" spans="1:13" ht="12.75">
      <c r="A26" t="s">
        <v>26</v>
      </c>
      <c r="B26" s="4"/>
      <c r="C26" s="4"/>
      <c r="D26" s="4"/>
      <c r="E26" s="4"/>
      <c r="F26" s="4">
        <v>1</v>
      </c>
      <c r="G26" s="4">
        <v>1</v>
      </c>
      <c r="H26" s="4">
        <v>1</v>
      </c>
      <c r="I26" s="4"/>
      <c r="L26" s="9"/>
      <c r="M26" s="10"/>
    </row>
    <row r="27" spans="1:13" ht="12.75">
      <c r="A27" t="s">
        <v>27</v>
      </c>
      <c r="B27" s="4"/>
      <c r="C27" s="4"/>
      <c r="D27" s="4"/>
      <c r="E27" s="4"/>
      <c r="F27" s="4"/>
      <c r="G27" s="4">
        <v>1</v>
      </c>
      <c r="H27" s="4">
        <v>1</v>
      </c>
      <c r="I27" s="4">
        <v>1</v>
      </c>
      <c r="L27" s="9"/>
      <c r="M27" s="10"/>
    </row>
    <row r="28" spans="1:13" ht="12.75">
      <c r="A28" t="s">
        <v>30</v>
      </c>
      <c r="B28" s="23">
        <f>SUMPRODUCT($B$9:$B$16,B20:B27)</f>
        <v>0</v>
      </c>
      <c r="C28" s="24">
        <f aca="true" t="shared" si="0" ref="C28:I28">SUMPRODUCT($B$9:$B$16,C20:C27)</f>
        <v>0</v>
      </c>
      <c r="D28" s="24">
        <f t="shared" si="0"/>
        <v>0</v>
      </c>
      <c r="E28" s="24">
        <f t="shared" si="0"/>
        <v>0</v>
      </c>
      <c r="F28" s="24">
        <f t="shared" si="0"/>
        <v>0</v>
      </c>
      <c r="G28" s="24">
        <f t="shared" si="0"/>
        <v>0</v>
      </c>
      <c r="H28" s="24">
        <f t="shared" si="0"/>
        <v>0</v>
      </c>
      <c r="I28" s="25">
        <f t="shared" si="0"/>
        <v>0</v>
      </c>
      <c r="L28" s="9"/>
      <c r="M28" s="10"/>
    </row>
    <row r="29" spans="2:13" ht="12.75">
      <c r="B29" s="26" t="s">
        <v>14</v>
      </c>
      <c r="C29" s="27" t="s">
        <v>14</v>
      </c>
      <c r="D29" s="27" t="s">
        <v>14</v>
      </c>
      <c r="E29" s="27" t="s">
        <v>14</v>
      </c>
      <c r="F29" s="27" t="s">
        <v>14</v>
      </c>
      <c r="G29" s="27" t="s">
        <v>14</v>
      </c>
      <c r="H29" s="27" t="s">
        <v>14</v>
      </c>
      <c r="I29" s="28" t="s">
        <v>14</v>
      </c>
      <c r="L29" s="9"/>
      <c r="M29" s="10"/>
    </row>
    <row r="30" spans="1:13" ht="12.75">
      <c r="A30" t="s">
        <v>15</v>
      </c>
      <c r="B30" s="29">
        <v>4</v>
      </c>
      <c r="C30" s="30">
        <v>3</v>
      </c>
      <c r="D30" s="30">
        <v>4</v>
      </c>
      <c r="E30" s="30">
        <v>6</v>
      </c>
      <c r="F30" s="30">
        <v>5</v>
      </c>
      <c r="G30" s="30">
        <v>6</v>
      </c>
      <c r="H30" s="30">
        <v>8</v>
      </c>
      <c r="I30" s="31">
        <v>8</v>
      </c>
      <c r="L30" s="9"/>
      <c r="M30" s="10"/>
    </row>
    <row r="31" spans="12:13" ht="12.75">
      <c r="L31" s="9"/>
      <c r="M31" s="10"/>
    </row>
    <row r="32" spans="1:13" ht="12.75">
      <c r="A32" t="s">
        <v>16</v>
      </c>
      <c r="B32" s="5"/>
      <c r="L32" s="9"/>
      <c r="M32" s="10"/>
    </row>
    <row r="33" spans="1:13" ht="12.75">
      <c r="A33" t="s">
        <v>17</v>
      </c>
      <c r="B33" s="5">
        <f>C10*C5*B5</f>
        <v>0</v>
      </c>
      <c r="L33" s="9"/>
      <c r="M33" s="10"/>
    </row>
    <row r="34" spans="1:2" ht="12.75">
      <c r="A34" t="s">
        <v>18</v>
      </c>
      <c r="B34" s="5">
        <f>C16*C6*B6</f>
        <v>0</v>
      </c>
    </row>
    <row r="35" spans="1:2" ht="12.75">
      <c r="A35" t="s">
        <v>32</v>
      </c>
      <c r="B35" s="32">
        <f>SUM(B33:B34)</f>
        <v>0</v>
      </c>
    </row>
  </sheetData>
  <sheetProtection/>
  <printOptions gridLines="1" headings="1"/>
  <pageMargins left="0.75" right="0.75" top="1" bottom="1" header="0.5" footer="0.5"/>
  <pageSetup fitToHeight="1" fitToWidth="1" horizontalDpi="300" verticalDpi="300" orientation="portrait" scale="84" r:id="rId2"/>
  <headerFooter alignWithMargins="0">
    <oddFooter>&amp;CProblem 3.75 (integer solution)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Piao Liang</cp:lastModifiedBy>
  <cp:lastPrinted>1996-04-05T13:56:07Z</cp:lastPrinted>
  <dcterms:created xsi:type="dcterms:W3CDTF">1996-04-05T13:56:23Z</dcterms:created>
  <dcterms:modified xsi:type="dcterms:W3CDTF">2009-04-24T01:54:52Z</dcterms:modified>
  <cp:category/>
  <cp:version/>
  <cp:contentType/>
  <cp:contentStatus/>
</cp:coreProperties>
</file>